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8" yWindow="-108" windowWidth="23256" windowHeight="12576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25725"/>
</workbook>
</file>

<file path=xl/calcChain.xml><?xml version="1.0" encoding="utf-8"?>
<calcChain xmlns="http://schemas.openxmlformats.org/spreadsheetml/2006/main">
  <c r="G12" i="28"/>
  <c r="G21"/>
  <c r="F21" l="1"/>
  <c r="F5"/>
  <c r="F12" s="1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<sst xmlns="http://schemas.openxmlformats.org/spreadsheetml/2006/main" count="93" uniqueCount="65">
  <si>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</si>
  <si>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</si>
  <si>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</si>
  <si>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</si>
  <si>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</si>
  <si>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</si>
  <si>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</si>
  <si>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</si>
  <si>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</si>
  <si>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</si>
  <si>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</si>
  <si>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</si>
  <si>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</si>
  <si>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</si>
  <si>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</si>
  <si>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</si>
  <si>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Сок с мякотью</t>
  </si>
  <si>
    <t>Хлеб</t>
  </si>
  <si>
    <t xml:space="preserve">16,0 6 </t>
  </si>
  <si>
    <t>Яблоко</t>
  </si>
  <si>
    <t>2 день</t>
  </si>
  <si>
    <t>Итого на 1 день:</t>
  </si>
  <si>
    <t>3 день</t>
  </si>
  <si>
    <t>Суп картофельный с курицей</t>
  </si>
  <si>
    <t>Салат с капустой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</si>
  <si>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</si>
  <si>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</si>
  <si>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</si>
  <si>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</si>
  <si>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</si>
  <si>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</si>
  <si>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</si>
  <si>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</si>
  <si>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</si>
  <si>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</si>
  <si>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</si>
  <si>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</si>
  <si>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Зефир</t>
  </si>
  <si>
    <t>№ рец.</t>
  </si>
  <si>
    <t>Каша пшенная рассыпчатая  с маслом</t>
  </si>
  <si>
    <t xml:space="preserve">Тефтеля с соусом </t>
  </si>
  <si>
    <t xml:space="preserve">Пюре картофельное </t>
  </si>
  <si>
    <t>Обед</t>
  </si>
  <si>
    <t>Завтрак</t>
  </si>
  <si>
    <t>Хлеб с маслом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</si>
  <si>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</si>
  <si>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</si>
  <si>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</si>
  <si>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</si>
  <si>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</si>
  <si>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</si>
  <si>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</si>
  <si>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</si>
  <si>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</si>
  <si>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</si>
  <si>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</si>
  <si>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</si>
  <si>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фрукты</t>
  </si>
  <si>
    <t>Каша пшеничная с маслом и сосиской</t>
  </si>
  <si>
    <t>Напиток</t>
  </si>
  <si>
    <t>Сладкое</t>
  </si>
  <si>
    <t>гор.блюдо 1</t>
  </si>
  <si>
    <t>гор.блюдо 2</t>
  </si>
  <si>
    <t>салат офощной</t>
  </si>
  <si>
    <t>МКОУ "Новосеребряковская СОШ"</t>
  </si>
</sst>
</file>

<file path=xl/styles.xml><?xml version="1.0" encoding="utf-8"?>
<styleSheet xmlns="http://schemas.openxmlformats.org/spreadsheetml/2006/main">
  <numFmts count="1">
    <numFmt numFmtId="164" formatCode="#,##0.000\ &quot;₽&quot;"/>
  </numFmts>
  <fonts count="9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69">
    <xf numFmtId="0" fontId="0" fillId="0" borderId="0" xfId="0"/>
    <xf numFmtId="0" fontId="2" fillId="3" borderId="1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2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2" fillId="3" borderId="10" xfId="0" applyFont="1" applyFill="1" applyBorder="1" applyAlignment="1">
      <alignment horizontal="left" wrapText="1"/>
    </xf>
    <xf numFmtId="0" fontId="0" fillId="0" borderId="29" xfId="0" applyBorder="1" applyAlignment="1">
      <alignment horizontal="left"/>
    </xf>
    <xf numFmtId="0" fontId="0" fillId="0" borderId="33" xfId="0" applyBorder="1" applyAlignment="1">
      <alignment horizontal="left"/>
    </xf>
    <xf numFmtId="0" fontId="6" fillId="0" borderId="33" xfId="0" applyFont="1" applyBorder="1" applyAlignment="1">
      <alignment horizontal="center" vertical="center"/>
    </xf>
    <xf numFmtId="0" fontId="0" fillId="0" borderId="35" xfId="0" applyBorder="1"/>
    <xf numFmtId="164" fontId="0" fillId="0" borderId="29" xfId="0" applyNumberFormat="1" applyBorder="1"/>
    <xf numFmtId="164" fontId="0" fillId="0" borderId="33" xfId="0" applyNumberFormat="1" applyBorder="1"/>
    <xf numFmtId="0" fontId="0" fillId="0" borderId="36" xfId="0" applyBorder="1"/>
    <xf numFmtId="164" fontId="0" fillId="0" borderId="37" xfId="0" applyNumberFormat="1" applyBorder="1"/>
    <xf numFmtId="164" fontId="6" fillId="0" borderId="4" xfId="0" applyNumberFormat="1" applyFont="1" applyBorder="1"/>
    <xf numFmtId="2" fontId="2" fillId="3" borderId="2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4" fontId="6" fillId="0" borderId="4" xfId="0" applyNumberFormat="1" applyFont="1" applyBorder="1"/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150</v>
          </cell>
          <cell r="M31">
            <v>11</v>
          </cell>
          <cell r="N31" t="str">
            <v>Вторник</v>
          </cell>
          <cell r="O31">
            <v>130</v>
          </cell>
        </row>
        <row r="32">
          <cell r="E32">
            <v>12</v>
          </cell>
          <cell r="F32" t="str">
            <v>Среда</v>
          </cell>
          <cell r="G32">
            <v>100</v>
          </cell>
          <cell r="M32">
            <v>12</v>
          </cell>
          <cell r="N32" t="str">
            <v>Среда</v>
          </cell>
          <cell r="O32">
            <v>90</v>
          </cell>
        </row>
        <row r="33">
          <cell r="E33">
            <v>13</v>
          </cell>
          <cell r="F33" t="str">
            <v>Четверг</v>
          </cell>
          <cell r="G33">
            <v>0</v>
          </cell>
          <cell r="M33">
            <v>13</v>
          </cell>
          <cell r="N33" t="str">
            <v>Четверг</v>
          </cell>
          <cell r="O33">
            <v>0</v>
          </cell>
        </row>
        <row r="34">
          <cell r="E34">
            <v>14</v>
          </cell>
          <cell r="F34" t="str">
            <v>Пятница</v>
          </cell>
          <cell r="G34">
            <v>0</v>
          </cell>
          <cell r="M34">
            <v>14</v>
          </cell>
          <cell r="N34" t="str">
            <v>Пятница</v>
          </cell>
          <cell r="O34">
            <v>0</v>
          </cell>
        </row>
        <row r="35">
          <cell r="E35">
            <v>15</v>
          </cell>
          <cell r="F35" t="str">
            <v>Суббота</v>
          </cell>
          <cell r="G35">
            <v>50</v>
          </cell>
          <cell r="M35">
            <v>15</v>
          </cell>
          <cell r="N35" t="str">
            <v>Суббота</v>
          </cell>
          <cell r="O35">
            <v>80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145</v>
          </cell>
          <cell r="M37">
            <v>17</v>
          </cell>
          <cell r="N37" t="str">
            <v>Понедельник</v>
          </cell>
          <cell r="O37">
            <v>130</v>
          </cell>
        </row>
        <row r="38">
          <cell r="E38">
            <v>18</v>
          </cell>
          <cell r="F38" t="str">
            <v>Вторник</v>
          </cell>
          <cell r="G38">
            <v>145</v>
          </cell>
          <cell r="M38">
            <v>18</v>
          </cell>
          <cell r="N38" t="str">
            <v>Вторник</v>
          </cell>
          <cell r="O38">
            <v>130</v>
          </cell>
        </row>
        <row r="39">
          <cell r="E39">
            <v>19</v>
          </cell>
          <cell r="F39" t="str">
            <v>Среда</v>
          </cell>
          <cell r="G39">
            <v>145</v>
          </cell>
          <cell r="M39">
            <v>19</v>
          </cell>
          <cell r="N39" t="str">
            <v>Среда</v>
          </cell>
          <cell r="O39">
            <v>130</v>
          </cell>
        </row>
        <row r="40">
          <cell r="E40">
            <v>20</v>
          </cell>
          <cell r="F40" t="str">
            <v>Четверг</v>
          </cell>
          <cell r="G40">
            <v>160</v>
          </cell>
          <cell r="M40">
            <v>20</v>
          </cell>
          <cell r="N40" t="str">
            <v>Четверг</v>
          </cell>
          <cell r="O40">
            <v>140</v>
          </cell>
        </row>
        <row r="41">
          <cell r="E41">
            <v>21</v>
          </cell>
          <cell r="F41" t="str">
            <v>Пятница</v>
          </cell>
          <cell r="G41">
            <v>160</v>
          </cell>
          <cell r="M41">
            <v>21</v>
          </cell>
          <cell r="N41" t="str">
            <v>Пятница</v>
          </cell>
          <cell r="O41">
            <v>140</v>
          </cell>
        </row>
        <row r="42">
          <cell r="E42">
            <v>22</v>
          </cell>
          <cell r="F42" t="str">
            <v>Суббота</v>
          </cell>
          <cell r="G42">
            <v>66</v>
          </cell>
          <cell r="M42">
            <v>22</v>
          </cell>
          <cell r="N42" t="str">
            <v>Суббота</v>
          </cell>
          <cell r="O42">
            <v>140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0</v>
          </cell>
          <cell r="M44">
            <v>24</v>
          </cell>
          <cell r="N44" t="str">
            <v>Понедельник</v>
          </cell>
          <cell r="O44">
            <v>0</v>
          </cell>
        </row>
        <row r="45">
          <cell r="E45">
            <v>25</v>
          </cell>
          <cell r="F45" t="str">
            <v>Вторник</v>
          </cell>
          <cell r="G45">
            <v>0</v>
          </cell>
          <cell r="M45">
            <v>25</v>
          </cell>
          <cell r="N45" t="str">
            <v>Вторник</v>
          </cell>
          <cell r="O45">
            <v>0</v>
          </cell>
        </row>
        <row r="46">
          <cell r="E46">
            <v>26</v>
          </cell>
          <cell r="F46" t="str">
            <v>Среда</v>
          </cell>
          <cell r="G46">
            <v>0</v>
          </cell>
          <cell r="M46">
            <v>26</v>
          </cell>
          <cell r="N46" t="str">
            <v>Среда</v>
          </cell>
          <cell r="O46">
            <v>0</v>
          </cell>
        </row>
        <row r="47">
          <cell r="E47">
            <v>27</v>
          </cell>
          <cell r="F47" t="str">
            <v>Четверг</v>
          </cell>
          <cell r="G47">
            <v>0</v>
          </cell>
          <cell r="M47">
            <v>27</v>
          </cell>
          <cell r="N47" t="str">
            <v>Четверг</v>
          </cell>
          <cell r="O47">
            <v>0</v>
          </cell>
        </row>
        <row r="48">
          <cell r="E48">
            <v>28</v>
          </cell>
          <cell r="F48" t="str">
            <v>Пятница</v>
          </cell>
          <cell r="G48">
            <v>0</v>
          </cell>
          <cell r="M48">
            <v>28</v>
          </cell>
          <cell r="N48" t="str">
            <v>Пятница</v>
          </cell>
          <cell r="O48">
            <v>0</v>
          </cell>
        </row>
        <row r="49">
          <cell r="E49">
            <v>29</v>
          </cell>
          <cell r="F49" t="str">
            <v>Суббота</v>
          </cell>
          <cell r="G49">
            <v>0</v>
          </cell>
          <cell r="M49">
            <v>29</v>
          </cell>
          <cell r="N49" t="str">
            <v>Суббота</v>
          </cell>
          <cell r="O49">
            <v>0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0</v>
          </cell>
          <cell r="M51">
            <v>31</v>
          </cell>
          <cell r="N51" t="str">
            <v>Понедельник</v>
          </cell>
          <cell r="O51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21"/>
  <sheetViews>
    <sheetView tabSelected="1" workbookViewId="0">
      <selection activeCell="B2" sqref="B2:D2"/>
    </sheetView>
  </sheetViews>
  <sheetFormatPr defaultRowHeight="14.4"/>
  <cols>
    <col min="1" max="1" width="12.5546875" bestFit="1" customWidth="1"/>
    <col min="2" max="2" width="14.6640625" bestFit="1" customWidth="1"/>
    <col min="4" max="4" width="47.44140625" bestFit="1" customWidth="1"/>
    <col min="5" max="5" width="10.33203125" bestFit="1" customWidth="1"/>
    <col min="6" max="6" width="8.109375" bestFit="1" customWidth="1"/>
    <col min="7" max="7" width="14" bestFit="1" customWidth="1"/>
    <col min="10" max="10" width="9.88671875" bestFit="1" customWidth="1"/>
  </cols>
  <sheetData>
    <row r="2" spans="1:16">
      <c r="A2" t="s">
        <v>45</v>
      </c>
      <c r="B2" s="42" t="s">
        <v>64</v>
      </c>
      <c r="C2" s="42"/>
      <c r="D2" s="42"/>
      <c r="E2" t="s">
        <v>53</v>
      </c>
      <c r="F2" s="12"/>
      <c r="H2" t="s">
        <v>54</v>
      </c>
      <c r="I2" s="43">
        <v>44342</v>
      </c>
      <c r="J2" s="44"/>
    </row>
    <row r="3" spans="1:16" ht="8.25" customHeight="1" thickBot="1"/>
    <row r="4" spans="1:16" ht="15" thickBot="1">
      <c r="A4" s="18" t="s">
        <v>46</v>
      </c>
      <c r="B4" s="27" t="s">
        <v>48</v>
      </c>
      <c r="C4" s="19" t="s">
        <v>38</v>
      </c>
      <c r="D4" s="27" t="s">
        <v>49</v>
      </c>
      <c r="E4" s="27" t="s">
        <v>50</v>
      </c>
      <c r="F4" s="27" t="s">
        <v>51</v>
      </c>
      <c r="G4" s="27" t="s">
        <v>52</v>
      </c>
      <c r="H4" s="27" t="s">
        <v>15</v>
      </c>
      <c r="I4" s="27" t="s">
        <v>11</v>
      </c>
      <c r="J4" s="28" t="s">
        <v>10</v>
      </c>
    </row>
    <row r="5" spans="1:16">
      <c r="A5" s="33" t="s">
        <v>43</v>
      </c>
      <c r="B5" s="13" t="s">
        <v>55</v>
      </c>
      <c r="C5" s="15">
        <v>39</v>
      </c>
      <c r="D5" s="6" t="s">
        <v>41</v>
      </c>
      <c r="E5" s="7">
        <v>130</v>
      </c>
      <c r="F5" s="7">
        <f>27.56</f>
        <v>27.56</v>
      </c>
      <c r="G5" s="7">
        <v>275.2</v>
      </c>
      <c r="H5" s="7">
        <v>17.149999999999999</v>
      </c>
      <c r="I5" s="7">
        <v>17.25</v>
      </c>
      <c r="J5" s="7">
        <v>47.02</v>
      </c>
      <c r="K5" s="40"/>
      <c r="L5" s="40"/>
      <c r="M5" s="40"/>
      <c r="N5" s="40"/>
      <c r="O5" s="40"/>
      <c r="P5" s="40"/>
    </row>
    <row r="6" spans="1:16">
      <c r="A6" s="23"/>
      <c r="B6" s="12" t="s">
        <v>56</v>
      </c>
      <c r="C6" s="15"/>
      <c r="D6" s="6" t="s">
        <v>44</v>
      </c>
      <c r="E6" s="7">
        <v>70</v>
      </c>
      <c r="F6" s="7">
        <v>7.44</v>
      </c>
      <c r="G6" s="7">
        <v>224</v>
      </c>
      <c r="H6" s="7">
        <v>5.89</v>
      </c>
      <c r="I6" s="7">
        <v>13.9</v>
      </c>
      <c r="J6" s="7">
        <v>31.08</v>
      </c>
      <c r="K6" s="40"/>
      <c r="L6" s="40"/>
      <c r="M6" s="40"/>
      <c r="N6" s="40"/>
      <c r="O6" s="40"/>
      <c r="P6" s="40"/>
    </row>
    <row r="7" spans="1:16">
      <c r="A7" s="23"/>
      <c r="B7" s="12" t="s">
        <v>59</v>
      </c>
      <c r="C7" s="15"/>
      <c r="D7" s="6" t="s">
        <v>28</v>
      </c>
      <c r="E7" s="7">
        <v>180</v>
      </c>
      <c r="F7" s="7">
        <v>10.8</v>
      </c>
      <c r="G7" s="7">
        <v>70</v>
      </c>
      <c r="H7" s="7">
        <v>1.01</v>
      </c>
      <c r="I7" s="7">
        <v>0</v>
      </c>
      <c r="J7" s="7">
        <v>11.2</v>
      </c>
    </row>
    <row r="8" spans="1:16">
      <c r="A8" s="23"/>
      <c r="B8" s="12" t="s">
        <v>60</v>
      </c>
      <c r="C8" s="15"/>
      <c r="D8" s="1" t="s">
        <v>37</v>
      </c>
      <c r="E8" s="7">
        <v>30</v>
      </c>
      <c r="F8" s="7">
        <v>8</v>
      </c>
      <c r="G8" s="7">
        <v>85.2</v>
      </c>
      <c r="H8" s="7">
        <v>2.34</v>
      </c>
      <c r="I8" s="7">
        <v>3.84</v>
      </c>
      <c r="J8" s="7">
        <v>8.25</v>
      </c>
    </row>
    <row r="9" spans="1:16">
      <c r="A9" s="23"/>
      <c r="B9" s="12" t="s">
        <v>57</v>
      </c>
      <c r="C9" s="15"/>
      <c r="D9" s="1" t="s">
        <v>19</v>
      </c>
      <c r="E9" s="10">
        <v>80</v>
      </c>
      <c r="F9" s="10">
        <v>7.2</v>
      </c>
      <c r="G9" s="10">
        <v>24.6</v>
      </c>
      <c r="H9" s="10">
        <v>0.32</v>
      </c>
      <c r="I9" s="10">
        <v>0.35</v>
      </c>
      <c r="J9" s="10">
        <v>7.8</v>
      </c>
    </row>
    <row r="10" spans="1:16">
      <c r="A10" s="23"/>
      <c r="B10" s="12"/>
      <c r="C10" s="17"/>
      <c r="D10" s="16"/>
      <c r="E10" s="10"/>
      <c r="F10" s="37"/>
      <c r="G10" s="10"/>
      <c r="H10" s="10"/>
      <c r="I10" s="10"/>
      <c r="J10" s="10"/>
    </row>
    <row r="11" spans="1:16" ht="15" thickBot="1">
      <c r="A11" s="23"/>
      <c r="B11" s="12"/>
      <c r="C11" s="12"/>
      <c r="D11" s="16"/>
      <c r="E11" s="10"/>
      <c r="F11" s="37"/>
      <c r="G11" s="10"/>
      <c r="H11" s="10"/>
      <c r="I11" s="10"/>
      <c r="J11" s="10"/>
    </row>
    <row r="12" spans="1:16" ht="15" thickBot="1">
      <c r="A12" s="24"/>
      <c r="B12" s="25"/>
      <c r="C12" s="25"/>
      <c r="D12" s="29"/>
      <c r="E12" s="39"/>
      <c r="F12" s="38">
        <f>SUM(F5:F11)</f>
        <v>61</v>
      </c>
      <c r="G12" s="41">
        <f>SUM(G5:G11)</f>
        <v>679.00000000000011</v>
      </c>
      <c r="H12" s="10"/>
      <c r="I12" s="10"/>
      <c r="J12" s="10"/>
    </row>
    <row r="13" spans="1:16">
      <c r="A13" s="20" t="s">
        <v>47</v>
      </c>
      <c r="B13" s="21"/>
      <c r="C13" s="21"/>
      <c r="D13" s="30"/>
      <c r="E13" s="21"/>
      <c r="F13" s="34"/>
      <c r="G13" s="21"/>
      <c r="H13" s="21"/>
      <c r="I13" s="21"/>
      <c r="J13" s="22"/>
    </row>
    <row r="14" spans="1:16" ht="15" thickBot="1">
      <c r="A14" s="24"/>
      <c r="B14" s="25"/>
      <c r="C14" s="25"/>
      <c r="D14" s="31"/>
      <c r="E14" s="25"/>
      <c r="F14" s="35"/>
      <c r="G14" s="25"/>
      <c r="H14" s="25"/>
      <c r="I14" s="25"/>
      <c r="J14" s="26"/>
    </row>
    <row r="15" spans="1:16" ht="15" thickBot="1">
      <c r="A15" s="20" t="s">
        <v>42</v>
      </c>
      <c r="B15" s="21" t="s">
        <v>61</v>
      </c>
      <c r="C15" s="15">
        <v>33</v>
      </c>
      <c r="D15" s="6" t="s">
        <v>23</v>
      </c>
      <c r="E15" s="7">
        <v>250</v>
      </c>
      <c r="F15" s="7">
        <v>11.36</v>
      </c>
      <c r="G15" s="7">
        <v>123.19</v>
      </c>
      <c r="H15" s="7">
        <v>4.1100000000000003</v>
      </c>
      <c r="I15" s="7">
        <v>3.27</v>
      </c>
      <c r="J15" s="7">
        <v>10.45</v>
      </c>
      <c r="K15" s="40"/>
      <c r="L15" s="40"/>
      <c r="M15" s="40"/>
      <c r="N15" s="40"/>
      <c r="O15" s="40"/>
      <c r="P15" s="40"/>
    </row>
    <row r="16" spans="1:16">
      <c r="A16" s="23"/>
      <c r="B16" s="21" t="s">
        <v>62</v>
      </c>
      <c r="C16" s="15">
        <v>9</v>
      </c>
      <c r="D16" s="6" t="s">
        <v>58</v>
      </c>
      <c r="E16" s="7">
        <v>200</v>
      </c>
      <c r="F16" s="7">
        <v>20.16</v>
      </c>
      <c r="G16" s="7">
        <v>284.43</v>
      </c>
      <c r="H16" s="7">
        <v>13.88</v>
      </c>
      <c r="I16" s="7">
        <v>17.87</v>
      </c>
      <c r="J16" s="7">
        <v>41.16</v>
      </c>
      <c r="K16" s="40"/>
      <c r="L16" s="40"/>
      <c r="M16" s="40"/>
      <c r="N16" s="40"/>
      <c r="O16" s="40"/>
      <c r="P16" s="40"/>
    </row>
    <row r="17" spans="1:10">
      <c r="A17" s="23"/>
      <c r="B17" s="12" t="s">
        <v>63</v>
      </c>
      <c r="C17" s="15">
        <v>24</v>
      </c>
      <c r="D17" s="6" t="s">
        <v>24</v>
      </c>
      <c r="E17" s="7">
        <v>80</v>
      </c>
      <c r="F17" s="7">
        <v>4.84</v>
      </c>
      <c r="G17" s="7">
        <v>40.4</v>
      </c>
      <c r="H17" s="7">
        <v>1.08</v>
      </c>
      <c r="I17" s="7">
        <v>1.18</v>
      </c>
      <c r="J17" s="7">
        <v>8.6199999999999992</v>
      </c>
    </row>
    <row r="18" spans="1:10">
      <c r="A18" s="23"/>
      <c r="B18" s="12" t="s">
        <v>17</v>
      </c>
      <c r="C18" s="15"/>
      <c r="D18" s="6" t="s">
        <v>17</v>
      </c>
      <c r="E18" s="10">
        <v>60</v>
      </c>
      <c r="F18" s="10">
        <v>2.64</v>
      </c>
      <c r="G18" s="10">
        <v>162.24</v>
      </c>
      <c r="H18" s="10">
        <v>5.76</v>
      </c>
      <c r="I18" s="10">
        <v>0.7</v>
      </c>
      <c r="J18" s="10">
        <v>29.23</v>
      </c>
    </row>
    <row r="19" spans="1:10">
      <c r="A19" s="23"/>
      <c r="B19" s="12" t="s">
        <v>59</v>
      </c>
      <c r="C19" s="15"/>
      <c r="D19" s="6" t="s">
        <v>16</v>
      </c>
      <c r="E19" s="7">
        <v>200</v>
      </c>
      <c r="F19" s="7">
        <v>14</v>
      </c>
      <c r="G19" s="7">
        <v>76</v>
      </c>
      <c r="H19" s="7">
        <v>1.01</v>
      </c>
      <c r="I19" s="7">
        <v>0</v>
      </c>
      <c r="J19" s="7">
        <v>17.3</v>
      </c>
    </row>
    <row r="20" spans="1:10" ht="15" thickBot="1">
      <c r="A20" s="23"/>
      <c r="B20" s="12" t="s">
        <v>60</v>
      </c>
      <c r="C20" s="15"/>
      <c r="D20" s="11" t="s">
        <v>37</v>
      </c>
      <c r="E20" s="8">
        <v>30</v>
      </c>
      <c r="F20" s="8">
        <v>8</v>
      </c>
      <c r="G20" s="8">
        <v>85.2</v>
      </c>
      <c r="H20" s="8">
        <v>2.34</v>
      </c>
      <c r="I20" s="8">
        <v>3.84</v>
      </c>
      <c r="J20" s="8">
        <v>8.25</v>
      </c>
    </row>
    <row r="21" spans="1:10" ht="15" thickBot="1">
      <c r="A21" s="24"/>
      <c r="B21" s="25"/>
      <c r="C21" s="32"/>
      <c r="D21" s="31"/>
      <c r="E21" s="36"/>
      <c r="F21" s="38">
        <f>SUM(F15:F20)</f>
        <v>61</v>
      </c>
      <c r="G21" s="41">
        <f>SUM(G15:G20)</f>
        <v>771.46</v>
      </c>
      <c r="H21" s="25"/>
      <c r="I21" s="25"/>
      <c r="J21" s="26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4.4"/>
  <cols>
    <col min="1" max="1" width="5" customWidth="1"/>
    <col min="2" max="2" width="32.44140625" customWidth="1"/>
    <col min="3" max="3" width="9.109375" customWidth="1"/>
    <col min="6" max="6" width="10" customWidth="1"/>
    <col min="7" max="7" width="10.6640625" customWidth="1"/>
  </cols>
  <sheetData>
    <row r="1" spans="1:14" ht="42" thickBot="1">
      <c r="A1" s="14" t="s">
        <v>38</v>
      </c>
      <c r="B1" s="2" t="s">
        <v>9</v>
      </c>
      <c r="C1" s="3" t="s">
        <v>12</v>
      </c>
      <c r="D1" s="45" t="s">
        <v>0</v>
      </c>
      <c r="E1" s="46"/>
      <c r="F1" s="46"/>
      <c r="G1" s="4" t="s">
        <v>14</v>
      </c>
      <c r="H1" s="46" t="s">
        <v>1</v>
      </c>
      <c r="I1" s="46"/>
      <c r="J1" s="46"/>
      <c r="K1" s="46"/>
      <c r="L1" s="47" t="s">
        <v>13</v>
      </c>
      <c r="M1" s="48"/>
      <c r="N1" s="49"/>
    </row>
    <row r="2" spans="1:14">
      <c r="A2" s="54"/>
      <c r="B2" s="56"/>
      <c r="C2" s="56"/>
      <c r="D2" s="58" t="s">
        <v>15</v>
      </c>
      <c r="E2" s="60" t="s">
        <v>11</v>
      </c>
      <c r="F2" s="62" t="s">
        <v>10</v>
      </c>
      <c r="G2" s="64"/>
      <c r="H2" s="66" t="s">
        <v>2</v>
      </c>
      <c r="I2" s="58" t="s">
        <v>3</v>
      </c>
      <c r="J2" s="60" t="s">
        <v>4</v>
      </c>
      <c r="K2" s="62" t="s">
        <v>5</v>
      </c>
      <c r="L2" s="50" t="s">
        <v>6</v>
      </c>
      <c r="M2" s="50" t="s">
        <v>7</v>
      </c>
      <c r="N2" s="50" t="s">
        <v>8</v>
      </c>
    </row>
    <row r="3" spans="1:14" ht="30.75" customHeight="1" thickBot="1">
      <c r="A3" s="55"/>
      <c r="B3" s="57"/>
      <c r="C3" s="57"/>
      <c r="D3" s="59"/>
      <c r="E3" s="61"/>
      <c r="F3" s="63"/>
      <c r="G3" s="65"/>
      <c r="H3" s="67"/>
      <c r="I3" s="59"/>
      <c r="J3" s="61"/>
      <c r="K3" s="68"/>
      <c r="L3" s="50"/>
      <c r="M3" s="50"/>
      <c r="N3" s="50"/>
    </row>
    <row r="4" spans="1:14" ht="30.75" customHeight="1">
      <c r="A4" s="13"/>
      <c r="B4" s="51" t="s">
        <v>20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3"/>
    </row>
    <row r="5" spans="1:14">
      <c r="A5" s="15">
        <v>33</v>
      </c>
      <c r="B5" s="6" t="s">
        <v>25</v>
      </c>
      <c r="C5" s="7">
        <v>227</v>
      </c>
      <c r="D5" s="7">
        <v>2.91</v>
      </c>
      <c r="E5" s="7">
        <v>2.29</v>
      </c>
      <c r="F5" s="7">
        <v>21.02</v>
      </c>
      <c r="G5" s="7">
        <v>116.39</v>
      </c>
      <c r="H5" s="7">
        <v>19.68</v>
      </c>
      <c r="I5" s="7">
        <v>21.6</v>
      </c>
      <c r="J5" s="7">
        <v>53.3</v>
      </c>
      <c r="K5" s="7">
        <v>0.87</v>
      </c>
      <c r="L5" s="7">
        <v>0.09</v>
      </c>
      <c r="M5" s="7">
        <v>6.6</v>
      </c>
      <c r="N5" s="7">
        <v>0</v>
      </c>
    </row>
    <row r="6" spans="1:14" ht="27.6">
      <c r="A6" s="15">
        <v>9</v>
      </c>
      <c r="B6" s="6" t="s">
        <v>39</v>
      </c>
      <c r="C6" s="7">
        <v>150</v>
      </c>
      <c r="D6" s="7">
        <v>6.6</v>
      </c>
      <c r="E6" s="7">
        <v>0.38</v>
      </c>
      <c r="F6" s="7">
        <v>35.270000000000003</v>
      </c>
      <c r="G6" s="7">
        <v>176.221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>
      <c r="A7" s="15"/>
      <c r="B7" s="6" t="s">
        <v>30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>
      <c r="A8" s="15">
        <v>1</v>
      </c>
      <c r="B8" s="6" t="s">
        <v>29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7">
        <v>57</v>
      </c>
      <c r="I8" s="7">
        <v>31</v>
      </c>
      <c r="J8" s="7">
        <v>139</v>
      </c>
      <c r="K8" s="7">
        <v>3</v>
      </c>
      <c r="L8" s="7">
        <v>0</v>
      </c>
      <c r="M8" s="7">
        <v>18</v>
      </c>
      <c r="N8" s="7">
        <v>0</v>
      </c>
    </row>
    <row r="9" spans="1:14">
      <c r="A9" s="15"/>
      <c r="B9" s="6" t="s">
        <v>17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>
      <c r="A10" s="15">
        <v>8</v>
      </c>
      <c r="B10" s="6" t="s">
        <v>26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>
      <c r="A11" s="15"/>
      <c r="B11" s="6" t="s">
        <v>27</v>
      </c>
      <c r="C11" s="10">
        <v>50</v>
      </c>
      <c r="D11" s="10">
        <v>0</v>
      </c>
      <c r="E11" s="10">
        <v>3.5</v>
      </c>
      <c r="F11" s="10">
        <v>3.9</v>
      </c>
      <c r="G11" s="10">
        <v>35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>
      <c r="A12" s="15"/>
      <c r="B12" s="6" t="s">
        <v>28</v>
      </c>
      <c r="C12" s="10">
        <v>200</v>
      </c>
      <c r="D12" s="10">
        <v>1.01</v>
      </c>
      <c r="E12" s="10">
        <v>0</v>
      </c>
      <c r="F12" s="10">
        <v>11.2</v>
      </c>
      <c r="G12" s="10">
        <v>70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2</v>
      </c>
      <c r="N12" s="10">
        <v>0</v>
      </c>
    </row>
    <row r="13" spans="1:14" hidden="1">
      <c r="A13" s="12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>
      <c r="A14" s="12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>
      <c r="A15" s="12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2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12"/>
      <c r="B17" s="5" t="s">
        <v>21</v>
      </c>
      <c r="C17" s="9"/>
      <c r="D17" s="9">
        <f t="shared" ref="D17:N17" si="0">SUM(D5:D16)</f>
        <v>34.909999999999997</v>
      </c>
      <c r="E17" s="9">
        <f t="shared" si="0"/>
        <v>26.75</v>
      </c>
      <c r="F17" s="9">
        <f t="shared" si="0"/>
        <v>113.25000000000001</v>
      </c>
      <c r="G17" s="9">
        <f t="shared" si="0"/>
        <v>780.351</v>
      </c>
      <c r="H17" s="9">
        <f t="shared" si="0"/>
        <v>113.7</v>
      </c>
      <c r="I17" s="9">
        <f t="shared" si="0"/>
        <v>59.330000000000005</v>
      </c>
      <c r="J17" s="9">
        <f t="shared" si="0"/>
        <v>385.8</v>
      </c>
      <c r="K17" s="9">
        <f t="shared" si="0"/>
        <v>8.7000000000000011</v>
      </c>
      <c r="L17" s="9">
        <f t="shared" si="0"/>
        <v>0.30000000000000004</v>
      </c>
      <c r="M17" s="9">
        <f t="shared" si="0"/>
        <v>26.6</v>
      </c>
      <c r="N17" s="9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4.4"/>
  <cols>
    <col min="1" max="1" width="5.6640625" customWidth="1"/>
    <col min="2" max="2" width="30.6640625" customWidth="1"/>
    <col min="3" max="3" width="9.109375" customWidth="1"/>
    <col min="6" max="6" width="10" customWidth="1"/>
    <col min="7" max="7" width="10.6640625" customWidth="1"/>
  </cols>
  <sheetData>
    <row r="1" spans="1:14" ht="42" thickBot="1">
      <c r="A1" s="14" t="s">
        <v>38</v>
      </c>
      <c r="B1" s="2" t="s">
        <v>9</v>
      </c>
      <c r="C1" s="3" t="s">
        <v>12</v>
      </c>
      <c r="D1" s="45" t="s">
        <v>0</v>
      </c>
      <c r="E1" s="46"/>
      <c r="F1" s="46"/>
      <c r="G1" s="4" t="s">
        <v>14</v>
      </c>
      <c r="H1" s="46" t="s">
        <v>1</v>
      </c>
      <c r="I1" s="46"/>
      <c r="J1" s="46"/>
      <c r="K1" s="46"/>
      <c r="L1" s="47" t="s">
        <v>13</v>
      </c>
      <c r="M1" s="48"/>
      <c r="N1" s="49"/>
    </row>
    <row r="2" spans="1:14">
      <c r="A2" s="54"/>
      <c r="B2" s="56"/>
      <c r="C2" s="56"/>
      <c r="D2" s="58" t="s">
        <v>15</v>
      </c>
      <c r="E2" s="60" t="s">
        <v>11</v>
      </c>
      <c r="F2" s="62" t="s">
        <v>10</v>
      </c>
      <c r="G2" s="64"/>
      <c r="H2" s="66" t="s">
        <v>2</v>
      </c>
      <c r="I2" s="58" t="s">
        <v>3</v>
      </c>
      <c r="J2" s="60" t="s">
        <v>4</v>
      </c>
      <c r="K2" s="62" t="s">
        <v>5</v>
      </c>
      <c r="L2" s="50" t="s">
        <v>6</v>
      </c>
      <c r="M2" s="50" t="s">
        <v>7</v>
      </c>
      <c r="N2" s="50" t="s">
        <v>8</v>
      </c>
    </row>
    <row r="3" spans="1:14" ht="30.75" customHeight="1" thickBot="1">
      <c r="A3" s="55"/>
      <c r="B3" s="57"/>
      <c r="C3" s="57"/>
      <c r="D3" s="59"/>
      <c r="E3" s="61"/>
      <c r="F3" s="63"/>
      <c r="G3" s="65"/>
      <c r="H3" s="67"/>
      <c r="I3" s="59"/>
      <c r="J3" s="61"/>
      <c r="K3" s="68"/>
      <c r="L3" s="50"/>
      <c r="M3" s="50"/>
      <c r="N3" s="50"/>
    </row>
    <row r="4" spans="1:14" ht="30.75" customHeight="1">
      <c r="A4" s="13"/>
      <c r="B4" s="51" t="s">
        <v>22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3"/>
    </row>
    <row r="5" spans="1:14">
      <c r="A5" s="15">
        <v>35</v>
      </c>
      <c r="B5" s="6" t="s">
        <v>31</v>
      </c>
      <c r="C5" s="7">
        <v>150</v>
      </c>
      <c r="D5" s="7">
        <v>4.82</v>
      </c>
      <c r="E5" s="7">
        <v>3.21</v>
      </c>
      <c r="F5" s="7">
        <v>30.11</v>
      </c>
      <c r="G5" s="7">
        <v>132.4</v>
      </c>
      <c r="H5" s="7">
        <v>158.82</v>
      </c>
      <c r="I5" s="7">
        <v>23.1</v>
      </c>
      <c r="J5" s="7">
        <v>137.46</v>
      </c>
      <c r="K5" s="7">
        <v>0.25</v>
      </c>
      <c r="L5" s="7">
        <v>0.06</v>
      </c>
      <c r="M5" s="7">
        <v>0.91</v>
      </c>
      <c r="N5" s="7">
        <v>30.6</v>
      </c>
    </row>
    <row r="6" spans="1:14">
      <c r="A6" s="15"/>
      <c r="B6" s="6" t="s">
        <v>32</v>
      </c>
      <c r="C6" s="7">
        <v>95</v>
      </c>
      <c r="D6" s="7">
        <v>4.3</v>
      </c>
      <c r="E6" s="7">
        <v>2</v>
      </c>
      <c r="F6" s="7">
        <v>11.89</v>
      </c>
      <c r="G6" s="7">
        <v>60</v>
      </c>
      <c r="H6" s="7"/>
      <c r="I6" s="7"/>
      <c r="J6" s="7"/>
      <c r="K6" s="7"/>
      <c r="L6" s="7"/>
      <c r="M6" s="7"/>
      <c r="N6" s="7"/>
    </row>
    <row r="7" spans="1:14">
      <c r="A7" s="15"/>
      <c r="B7" s="6" t="s">
        <v>33</v>
      </c>
      <c r="C7" s="10">
        <v>60</v>
      </c>
      <c r="D7" s="10">
        <v>5.76</v>
      </c>
      <c r="E7" s="10">
        <v>0.7</v>
      </c>
      <c r="F7" s="10">
        <v>29.23</v>
      </c>
      <c r="G7" s="10">
        <v>162.24</v>
      </c>
      <c r="H7" s="10">
        <v>6.3</v>
      </c>
      <c r="I7" s="10">
        <v>6.7</v>
      </c>
      <c r="J7" s="10">
        <v>30.5</v>
      </c>
      <c r="K7" s="10">
        <v>1.4</v>
      </c>
      <c r="L7" s="10">
        <v>0.1</v>
      </c>
      <c r="M7" s="10">
        <v>0</v>
      </c>
      <c r="N7" s="10">
        <v>0</v>
      </c>
    </row>
    <row r="8" spans="1:14">
      <c r="A8" s="15">
        <v>7</v>
      </c>
      <c r="B8" s="6" t="s">
        <v>40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18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>
      <c r="A9" s="15">
        <v>9</v>
      </c>
      <c r="B9" s="6" t="s">
        <v>35</v>
      </c>
      <c r="C9" s="7">
        <v>150</v>
      </c>
      <c r="D9" s="7">
        <v>6.6</v>
      </c>
      <c r="E9" s="7">
        <v>5.72</v>
      </c>
      <c r="F9" s="7">
        <v>17.23</v>
      </c>
      <c r="G9" s="7">
        <v>213.6</v>
      </c>
      <c r="H9" s="7">
        <v>16.64</v>
      </c>
      <c r="I9" s="7">
        <v>47.34</v>
      </c>
      <c r="J9" s="7">
        <v>134.43</v>
      </c>
      <c r="K9" s="7">
        <v>1.55</v>
      </c>
      <c r="L9" s="7">
        <v>0.17</v>
      </c>
      <c r="M9" s="7">
        <v>0</v>
      </c>
      <c r="N9" s="7">
        <v>21</v>
      </c>
    </row>
    <row r="10" spans="1:14">
      <c r="A10" s="15">
        <v>20</v>
      </c>
      <c r="B10" s="6" t="s">
        <v>34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>
      <c r="A11" s="15"/>
      <c r="B11" s="6" t="s">
        <v>36</v>
      </c>
      <c r="C11" s="10">
        <v>10</v>
      </c>
      <c r="D11" s="10">
        <v>0.1</v>
      </c>
      <c r="E11" s="10">
        <v>8</v>
      </c>
      <c r="F11" s="10">
        <v>1.5</v>
      </c>
      <c r="G11" s="10">
        <v>75</v>
      </c>
      <c r="H11" s="10">
        <v>1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59</v>
      </c>
    </row>
    <row r="12" spans="1:14" hidden="1">
      <c r="A12" s="15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>
      <c r="A13" s="15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>
      <c r="A14" s="15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15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2"/>
      <c r="B16" s="5" t="s">
        <v>21</v>
      </c>
      <c r="C16" s="9"/>
      <c r="D16" s="9">
        <f t="shared" ref="D16:N16" si="0">SUM(D5:D15)</f>
        <v>29.36</v>
      </c>
      <c r="E16" s="9">
        <f t="shared" si="0"/>
        <v>26.84</v>
      </c>
      <c r="F16" s="9">
        <f t="shared" si="0"/>
        <v>111.26</v>
      </c>
      <c r="G16" s="9">
        <f>SUM(G5:G15)</f>
        <v>785.62</v>
      </c>
      <c r="H16" s="9">
        <f t="shared" si="0"/>
        <v>215.64</v>
      </c>
      <c r="I16" s="9">
        <f t="shared" si="0"/>
        <v>77.14</v>
      </c>
      <c r="J16" s="9">
        <f t="shared" si="0"/>
        <v>387.58000000000004</v>
      </c>
      <c r="K16" s="9">
        <f t="shared" si="0"/>
        <v>4.6500000000000004</v>
      </c>
      <c r="L16" s="9">
        <f t="shared" si="0"/>
        <v>0.38</v>
      </c>
      <c r="M16" s="9">
        <f t="shared" si="0"/>
        <v>0.99</v>
      </c>
      <c r="N16" s="9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Пользователь Windows</cp:lastModifiedBy>
  <cp:lastPrinted>2021-05-15T11:19:25Z</cp:lastPrinted>
  <dcterms:created xsi:type="dcterms:W3CDTF">2020-10-06T18:44:17Z</dcterms:created>
  <dcterms:modified xsi:type="dcterms:W3CDTF">2021-05-27T14:11:12Z</dcterms:modified>
</cp:coreProperties>
</file>